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ufmaß – Obmiar robót" sheetId="1" state="visible" r:id="rId1"/>
  </sheets>
  <definedNames>
    <definedName name="_xlnm.Print_Titles" localSheetId="0">'Aufmaß – Obmiar robót'!$10:$10</definedName>
    <definedName name="_xlnm.Print_Area" localSheetId="0">'Aufmaß – Obmiar robót'!$A$1:$I$54</definedName>
  </definedNames>
  <calcPr calcId="124519" fullCalcOnLoad="1"/>
</workbook>
</file>

<file path=xl/styles.xml><?xml version="1.0" encoding="utf-8"?>
<styleSheet xmlns="http://schemas.openxmlformats.org/spreadsheetml/2006/main">
  <numFmts count="2">
    <numFmt numFmtId="164" formatCode="DD.MM.YYYY"/>
    <numFmt numFmtId="165" formatCode="General;-General;&quot;&quot;"/>
  </numFmts>
  <fonts count="13">
    <font>
      <name val="Calibri"/>
      <family val="2"/>
      <color theme="1"/>
      <sz val="11"/>
      <scheme val="minor"/>
    </font>
    <font>
      <name val="Arial"/>
      <b val="1"/>
      <color rgb="00122230"/>
      <sz val="18"/>
    </font>
    <font>
      <name val="Arial"/>
      <color rgb="005B6578"/>
      <sz val="9"/>
    </font>
    <font>
      <name val="Arial"/>
      <b val="1"/>
      <sz val="8.5"/>
    </font>
    <font>
      <name val="Arial"/>
      <b val="1"/>
      <color rgb="00FFFFFF"/>
      <sz val="8.5"/>
    </font>
    <font>
      <name val="Arial"/>
      <sz val="9"/>
    </font>
    <font>
      <name val="Arial"/>
      <b val="1"/>
      <color rgb="00122230"/>
      <sz val="9"/>
    </font>
    <font>
      <name val="Arial"/>
      <b val="1"/>
      <sz val="9"/>
    </font>
    <font>
      <name val="Arial"/>
      <color rgb="005B6578"/>
      <sz val="8"/>
    </font>
    <font>
      <name val="Arial"/>
      <b val="1"/>
      <color rgb="005B6578"/>
      <sz val="8.5"/>
    </font>
    <font>
      <name val="Arial"/>
      <i val="1"/>
      <color rgb="005B6578"/>
      <sz val="8"/>
    </font>
    <font>
      <name val="Arial"/>
      <color rgb="00215F77"/>
      <sz val="7.5"/>
      <u val="single"/>
    </font>
    <font>
      <name val="Arial"/>
      <color theme="1"/>
      <sz val="11"/>
    </font>
  </fonts>
  <fills count="5">
    <fill>
      <patternFill/>
    </fill>
    <fill>
      <patternFill patternType="gray125"/>
    </fill>
    <fill>
      <patternFill patternType="solid">
        <fgColor rgb="00FFF8EF"/>
      </patternFill>
    </fill>
    <fill>
      <patternFill patternType="solid">
        <fgColor rgb="00122230"/>
      </patternFill>
    </fill>
    <fill>
      <patternFill patternType="solid">
        <fgColor rgb="00EEF1F6"/>
      </patternFill>
    </fill>
  </fills>
  <borders count="4">
    <border>
      <left/>
      <right/>
      <top/>
      <bottom/>
      <diagonal/>
    </border>
    <border>
      <bottom style="thin">
        <color rgb="009AA4B5"/>
      </bottom>
    </border>
    <border>
      <left style="thin">
        <color rgb="009AA4B5"/>
      </left>
      <right style="thin">
        <color rgb="009AA4B5"/>
      </right>
      <top style="thin">
        <color rgb="009AA4B5"/>
      </top>
      <bottom style="thin">
        <color rgb="009AA4B5"/>
      </bottom>
    </border>
    <border>
      <top style="thin">
        <color rgb="009AA4B5"/>
      </top>
    </border>
  </borders>
  <cellStyleXfs count="1">
    <xf numFmtId="0" fontId="0" fillId="0" borderId="0"/>
  </cellStyleXfs>
  <cellXfs count="27">
    <xf numFmtId="0" fontId="0" fillId="0" borderId="0" pivotButton="0" quotePrefix="0" xfId="0"/>
    <xf numFmtId="0" fontId="1" fillId="0" borderId="0" pivotButton="0" quotePrefix="0" xfId="0"/>
    <xf numFmtId="0" fontId="12" fillId="0" borderId="0" pivotButton="0" quotePrefix="0" xfId="0"/>
    <xf numFmtId="0" fontId="2" fillId="0" borderId="0" pivotButton="0" quotePrefix="0" xfId="0"/>
    <xf numFmtId="0" fontId="3" fillId="0" borderId="0" applyAlignment="1" pivotButton="0" quotePrefix="0" xfId="0">
      <alignment vertical="center" wrapText="1"/>
    </xf>
    <xf numFmtId="0" fontId="12" fillId="2" borderId="1" pivotButton="0" quotePrefix="0" xfId="0"/>
    <xf numFmtId="0" fontId="12" fillId="0" borderId="1" pivotButton="0" quotePrefix="0" xfId="0"/>
    <xf numFmtId="164" fontId="12" fillId="2" borderId="1" pivotButton="0" quotePrefix="0" xfId="0"/>
    <xf numFmtId="0" fontId="4" fillId="3" borderId="2" applyAlignment="1" pivotButton="0" quotePrefix="0" xfId="0">
      <alignment horizontal="center" vertical="center" wrapText="1"/>
    </xf>
    <xf numFmtId="0" fontId="5" fillId="0" borderId="2" applyAlignment="1" pivotButton="0" quotePrefix="0" xfId="0">
      <alignment horizontal="center"/>
    </xf>
    <xf numFmtId="0" fontId="5" fillId="0" borderId="2" applyAlignment="1" pivotButton="0" quotePrefix="0" xfId="0">
      <alignment vertical="center" wrapText="1"/>
    </xf>
    <xf numFmtId="0" fontId="5" fillId="0" borderId="2" applyAlignment="1" pivotButton="0" quotePrefix="0" xfId="0">
      <alignment horizontal="right"/>
    </xf>
    <xf numFmtId="4" fontId="5" fillId="0" borderId="2" applyAlignment="1" pivotButton="0" quotePrefix="0" xfId="0">
      <alignment horizontal="right"/>
    </xf>
    <xf numFmtId="0" fontId="6" fillId="0" borderId="2" applyAlignment="1" pivotButton="0" quotePrefix="0" xfId="0">
      <alignment horizontal="right"/>
    </xf>
    <xf numFmtId="0" fontId="5" fillId="4" borderId="2" applyAlignment="1" pivotButton="0" quotePrefix="0" xfId="0">
      <alignment horizontal="center"/>
    </xf>
    <xf numFmtId="0" fontId="5" fillId="4" borderId="2" applyAlignment="1" pivotButton="0" quotePrefix="0" xfId="0">
      <alignment vertical="center" wrapText="1"/>
    </xf>
    <xf numFmtId="0" fontId="5" fillId="4" borderId="2" applyAlignment="1" pivotButton="0" quotePrefix="0" xfId="0">
      <alignment horizontal="right"/>
    </xf>
    <xf numFmtId="4" fontId="5" fillId="4" borderId="2" applyAlignment="1" pivotButton="0" quotePrefix="0" xfId="0">
      <alignment horizontal="right"/>
    </xf>
    <xf numFmtId="0" fontId="6" fillId="4" borderId="2" applyAlignment="1" pivotButton="0" quotePrefix="0" xfId="0">
      <alignment horizontal="right"/>
    </xf>
    <xf numFmtId="0" fontId="8" fillId="0" borderId="0" applyAlignment="1" pivotButton="0" quotePrefix="0" xfId="0">
      <alignment vertical="top" wrapText="1"/>
    </xf>
    <xf numFmtId="0" fontId="7" fillId="0" borderId="0" pivotButton="0" quotePrefix="0" xfId="0"/>
    <xf numFmtId="0" fontId="5" fillId="0" borderId="1" applyAlignment="1" pivotButton="0" quotePrefix="0" xfId="0">
      <alignment horizontal="right"/>
    </xf>
    <xf numFmtId="165" fontId="7" fillId="0" borderId="1" pivotButton="0" quotePrefix="0" xfId="0"/>
    <xf numFmtId="0" fontId="12" fillId="0" borderId="3" pivotButton="0" quotePrefix="0" xfId="0"/>
    <xf numFmtId="0" fontId="9" fillId="0" borderId="0" pivotButton="0" quotePrefix="0" xfId="0"/>
    <xf numFmtId="0" fontId="10" fillId="0" borderId="0" applyAlignment="1" pivotButton="0" quotePrefix="0" xfId="0">
      <alignment vertical="top" wrapText="1"/>
    </xf>
    <xf numFmtId="0" fontId="11" fillId="0" borderId="0" pivotButton="0" quotePrefix="0" xfId="0"/>
  </cellXfs>
  <cellStyles count="1">
    <cellStyle name="Normal" xfId="0" builtinId="0" hidden="0"/>
  </cellStyles>
  <dxfs count="1">
    <dxf>
      <font>
        <name val="Arial"/>
        <b val="1"/>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6</col>
      <colOff>0</colOff>
      <row>0</row>
      <rowOff>0</rowOff>
    </from>
    <ext cx="1428750" cy="4000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auhub-pl.de/de/vorlagen/aufmass-vorlage" TargetMode="External" Id="rId1"/><Relationship Type="http://schemas.openxmlformats.org/officeDocument/2006/relationships/drawing" Target="/xl/drawings/drawing1.xml" Id="rId2"/></Relationships>
</file>

<file path=xl/worksheets/sheet1.xml><?xml version="1.0" encoding="utf-8"?>
<worksheet xmlns="http://schemas.openxmlformats.org/spreadsheetml/2006/main">
  <sheetPr>
    <outlinePr summaryBelow="1" summaryRight="1"/>
    <pageSetUpPr fitToPage="1"/>
  </sheetPr>
  <dimension ref="A1:I54"/>
  <sheetViews>
    <sheetView showGridLines="0" workbookViewId="0">
      <pane ySplit="10" topLeftCell="A11" activePane="bottomLeft" state="frozen"/>
      <selection pane="bottomLeft" activeCell="A1" sqref="A1"/>
    </sheetView>
  </sheetViews>
  <sheetFormatPr baseColWidth="8" defaultRowHeight="15"/>
  <cols>
    <col width="7" customWidth="1" min="1" max="1"/>
    <col width="34" customWidth="1" min="2" max="2"/>
    <col width="8" customWidth="1" min="3" max="3"/>
    <col width="10" customWidth="1" min="4" max="4"/>
    <col width="10" customWidth="1" min="5" max="5"/>
    <col width="10" customWidth="1" min="6" max="6"/>
    <col width="10" customWidth="1" min="7" max="7"/>
    <col width="11" customWidth="1" min="8" max="8"/>
    <col width="9" customWidth="1" min="9" max="9"/>
  </cols>
  <sheetData>
    <row r="1" ht="30" customHeight="1">
      <c r="A1" s="1" t="inlineStr">
        <is>
          <t>Aufmaß / Obmiar robót</t>
        </is>
      </c>
      <c r="B1" s="2" t="n"/>
      <c r="C1" s="2" t="n"/>
      <c r="D1" s="2" t="n"/>
      <c r="E1" s="2" t="n"/>
      <c r="F1" s="2" t="n"/>
      <c r="G1" s="2" t="n"/>
      <c r="H1" s="2" t="n"/>
      <c r="I1" s="2" t="n"/>
    </row>
    <row r="2">
      <c r="A2" s="3" t="inlineStr">
        <is>
          <t>Gemeinsames Aufmaß der ausgeführten Leistungen · Menge rechnet sich selbst</t>
        </is>
      </c>
      <c r="B2" s="2" t="n"/>
      <c r="C2" s="2" t="n"/>
      <c r="D2" s="2" t="n"/>
      <c r="E2" s="2" t="n"/>
      <c r="F2" s="2" t="n"/>
      <c r="G2" s="2" t="n"/>
      <c r="H2" s="2" t="n"/>
      <c r="I2" s="2" t="n"/>
    </row>
    <row r="3">
      <c r="A3" s="3" t="inlineStr">
        <is>
          <t>Wspólny obmiar wykonanych robót (Aufmaß) · ilość liczy się sama</t>
        </is>
      </c>
      <c r="B3" s="2" t="n"/>
      <c r="C3" s="2" t="n"/>
      <c r="D3" s="2" t="n"/>
      <c r="E3" s="2" t="n"/>
      <c r="F3" s="2" t="n"/>
      <c r="G3" s="2" t="n"/>
      <c r="H3" s="2" t="n"/>
      <c r="I3" s="2" t="n"/>
    </row>
    <row r="4">
      <c r="A4" s="2" t="n"/>
      <c r="B4" s="2" t="n"/>
      <c r="C4" s="2" t="n"/>
      <c r="D4" s="2" t="n"/>
      <c r="E4" s="2" t="n"/>
      <c r="F4" s="2" t="n"/>
      <c r="G4" s="2" t="n"/>
      <c r="H4" s="2" t="n"/>
      <c r="I4" s="2" t="n"/>
    </row>
    <row r="5" ht="26" customHeight="1">
      <c r="A5" s="4" t="inlineStr">
        <is>
          <t>Bauvorhaben
Budowa</t>
        </is>
      </c>
      <c r="B5" s="2" t="n"/>
      <c r="C5" s="5" t="n"/>
      <c r="D5" s="6" t="n"/>
      <c r="E5" s="6" t="n"/>
      <c r="F5" s="4" t="inlineStr">
        <is>
          <t>Blatt-Nr.
Nr arkusza</t>
        </is>
      </c>
      <c r="G5" s="2" t="n"/>
      <c r="H5" s="5" t="n"/>
      <c r="I5" s="6" t="n"/>
    </row>
    <row r="6" ht="26" customHeight="1">
      <c r="A6" s="4" t="inlineStr">
        <is>
          <t>Auftraggeber
Zamawiający</t>
        </is>
      </c>
      <c r="B6" s="2" t="n"/>
      <c r="C6" s="5" t="n"/>
      <c r="D6" s="6" t="n"/>
      <c r="E6" s="6" t="n"/>
      <c r="F6" s="4" t="inlineStr">
        <is>
          <t>Datum
Data</t>
        </is>
      </c>
      <c r="G6" s="2" t="n"/>
      <c r="H6" s="7" t="n"/>
      <c r="I6" s="6" t="n"/>
    </row>
    <row r="7" ht="26" customHeight="1">
      <c r="A7" s="4" t="inlineStr">
        <is>
          <t>Auftragnehmer
Wykonawca</t>
        </is>
      </c>
      <c r="B7" s="2" t="n"/>
      <c r="C7" s="5" t="n"/>
      <c r="D7" s="6" t="n"/>
      <c r="E7" s="6" t="n"/>
      <c r="F7" s="4" t="inlineStr">
        <is>
          <t>Gewerk / Bauteil
Branża / element</t>
        </is>
      </c>
      <c r="G7" s="2" t="n"/>
      <c r="H7" s="5" t="n"/>
      <c r="I7" s="6" t="n"/>
    </row>
    <row r="8" ht="26" customHeight="1">
      <c r="A8" s="4" t="inlineStr">
        <is>
          <t>Vertrag / LV
Umowa / kosztorys</t>
        </is>
      </c>
      <c r="B8" s="2" t="n"/>
      <c r="C8" s="5" t="n"/>
      <c r="D8" s="6" t="n"/>
      <c r="E8" s="6" t="n"/>
      <c r="F8" s="4" t="inlineStr">
        <is>
          <t>Teil- / Schlussaufmaß
Rodzaj obmiaru</t>
        </is>
      </c>
      <c r="G8" s="2" t="n"/>
      <c r="H8" s="5" t="n"/>
      <c r="I8" s="6" t="n"/>
    </row>
    <row r="9">
      <c r="A9" s="2" t="n"/>
      <c r="B9" s="2" t="n"/>
      <c r="C9" s="2" t="n"/>
      <c r="D9" s="2" t="n"/>
      <c r="E9" s="2" t="n"/>
      <c r="F9" s="2" t="n"/>
      <c r="G9" s="2" t="n"/>
      <c r="H9" s="2" t="n"/>
      <c r="I9" s="2" t="n"/>
    </row>
    <row r="10" ht="30" customHeight="1">
      <c r="A10" s="8" t="inlineStr">
        <is>
          <t>Pos.
Poz.</t>
        </is>
      </c>
      <c r="B10" s="8" t="inlineStr">
        <is>
          <t>Bezeichnung / Ort
Opis / miejsce</t>
        </is>
      </c>
      <c r="C10" s="8" t="inlineStr">
        <is>
          <t>Anzahl
Szt.</t>
        </is>
      </c>
      <c r="D10" s="8" t="inlineStr">
        <is>
          <t>Länge (m)
Dł. (m)</t>
        </is>
      </c>
      <c r="E10" s="8" t="inlineStr">
        <is>
          <t>Breite (m)
Szer. (m)</t>
        </is>
      </c>
      <c r="F10" s="8" t="inlineStr">
        <is>
          <t>Höhe (m)
Wys. (m)</t>
        </is>
      </c>
      <c r="G10" s="8" t="inlineStr">
        <is>
          <t>Abzug
Potrącenie</t>
        </is>
      </c>
      <c r="H10" s="8" t="inlineStr">
        <is>
          <t>Menge
Ilość</t>
        </is>
      </c>
      <c r="I10" s="8" t="inlineStr">
        <is>
          <t>Einheit
J.m.</t>
        </is>
      </c>
    </row>
    <row r="11" ht="17" customHeight="1">
      <c r="A11" s="9" t="n"/>
      <c r="B11" s="10" t="n"/>
      <c r="C11" s="11" t="n"/>
      <c r="D11" s="12" t="n"/>
      <c r="E11" s="12" t="n"/>
      <c r="F11" s="12" t="n"/>
      <c r="G11" s="12" t="n"/>
      <c r="H11" s="13">
        <f>IF(COUNT(C11:F11)=0,"",ROUND(IF(C11="",1,C11)*IF(D11="",1,D11)*IF(E11="",1,E11)*IF(F11="",1,F11)-N(G11),3))</f>
        <v/>
      </c>
      <c r="I11" s="9" t="n"/>
    </row>
    <row r="12" ht="17" customHeight="1">
      <c r="A12" s="14" t="n"/>
      <c r="B12" s="15" t="n"/>
      <c r="C12" s="16" t="n"/>
      <c r="D12" s="17" t="n"/>
      <c r="E12" s="17" t="n"/>
      <c r="F12" s="17" t="n"/>
      <c r="G12" s="17" t="n"/>
      <c r="H12" s="18">
        <f>IF(COUNT(C12:F12)=0,"",ROUND(IF(C12="",1,C12)*IF(D12="",1,D12)*IF(E12="",1,E12)*IF(F12="",1,F12)-N(G12),3))</f>
        <v/>
      </c>
      <c r="I12" s="14" t="n"/>
    </row>
    <row r="13" ht="17" customHeight="1">
      <c r="A13" s="9" t="n"/>
      <c r="B13" s="10" t="n"/>
      <c r="C13" s="11" t="n"/>
      <c r="D13" s="12" t="n"/>
      <c r="E13" s="12" t="n"/>
      <c r="F13" s="12" t="n"/>
      <c r="G13" s="12" t="n"/>
      <c r="H13" s="13">
        <f>IF(COUNT(C13:F13)=0,"",ROUND(IF(C13="",1,C13)*IF(D13="",1,D13)*IF(E13="",1,E13)*IF(F13="",1,F13)-N(G13),3))</f>
        <v/>
      </c>
      <c r="I13" s="9" t="n"/>
    </row>
    <row r="14" ht="17" customHeight="1">
      <c r="A14" s="14" t="n"/>
      <c r="B14" s="15" t="n"/>
      <c r="C14" s="16" t="n"/>
      <c r="D14" s="17" t="n"/>
      <c r="E14" s="17" t="n"/>
      <c r="F14" s="17" t="n"/>
      <c r="G14" s="17" t="n"/>
      <c r="H14" s="18">
        <f>IF(COUNT(C14:F14)=0,"",ROUND(IF(C14="",1,C14)*IF(D14="",1,D14)*IF(E14="",1,E14)*IF(F14="",1,F14)-N(G14),3))</f>
        <v/>
      </c>
      <c r="I14" s="14" t="n"/>
    </row>
    <row r="15" ht="17" customHeight="1">
      <c r="A15" s="9" t="n"/>
      <c r="B15" s="10" t="n"/>
      <c r="C15" s="11" t="n"/>
      <c r="D15" s="12" t="n"/>
      <c r="E15" s="12" t="n"/>
      <c r="F15" s="12" t="n"/>
      <c r="G15" s="12" t="n"/>
      <c r="H15" s="13">
        <f>IF(COUNT(C15:F15)=0,"",ROUND(IF(C15="",1,C15)*IF(D15="",1,D15)*IF(E15="",1,E15)*IF(F15="",1,F15)-N(G15),3))</f>
        <v/>
      </c>
      <c r="I15" s="9" t="n"/>
    </row>
    <row r="16" ht="17" customHeight="1">
      <c r="A16" s="14" t="n"/>
      <c r="B16" s="15" t="n"/>
      <c r="C16" s="16" t="n"/>
      <c r="D16" s="17" t="n"/>
      <c r="E16" s="17" t="n"/>
      <c r="F16" s="17" t="n"/>
      <c r="G16" s="17" t="n"/>
      <c r="H16" s="18">
        <f>IF(COUNT(C16:F16)=0,"",ROUND(IF(C16="",1,C16)*IF(D16="",1,D16)*IF(E16="",1,E16)*IF(F16="",1,F16)-N(G16),3))</f>
        <v/>
      </c>
      <c r="I16" s="14" t="n"/>
    </row>
    <row r="17" ht="17" customHeight="1">
      <c r="A17" s="9" t="n"/>
      <c r="B17" s="10" t="n"/>
      <c r="C17" s="11" t="n"/>
      <c r="D17" s="12" t="n"/>
      <c r="E17" s="12" t="n"/>
      <c r="F17" s="12" t="n"/>
      <c r="G17" s="12" t="n"/>
      <c r="H17" s="13">
        <f>IF(COUNT(C17:F17)=0,"",ROUND(IF(C17="",1,C17)*IF(D17="",1,D17)*IF(E17="",1,E17)*IF(F17="",1,F17)-N(G17),3))</f>
        <v/>
      </c>
      <c r="I17" s="9" t="n"/>
    </row>
    <row r="18" ht="17" customHeight="1">
      <c r="A18" s="14" t="n"/>
      <c r="B18" s="15" t="n"/>
      <c r="C18" s="16" t="n"/>
      <c r="D18" s="17" t="n"/>
      <c r="E18" s="17" t="n"/>
      <c r="F18" s="17" t="n"/>
      <c r="G18" s="17" t="n"/>
      <c r="H18" s="18">
        <f>IF(COUNT(C18:F18)=0,"",ROUND(IF(C18="",1,C18)*IF(D18="",1,D18)*IF(E18="",1,E18)*IF(F18="",1,F18)-N(G18),3))</f>
        <v/>
      </c>
      <c r="I18" s="14" t="n"/>
    </row>
    <row r="19" ht="17" customHeight="1">
      <c r="A19" s="9" t="n"/>
      <c r="B19" s="10" t="n"/>
      <c r="C19" s="11" t="n"/>
      <c r="D19" s="12" t="n"/>
      <c r="E19" s="12" t="n"/>
      <c r="F19" s="12" t="n"/>
      <c r="G19" s="12" t="n"/>
      <c r="H19" s="13">
        <f>IF(COUNT(C19:F19)=0,"",ROUND(IF(C19="",1,C19)*IF(D19="",1,D19)*IF(E19="",1,E19)*IF(F19="",1,F19)-N(G19),3))</f>
        <v/>
      </c>
      <c r="I19" s="9" t="n"/>
    </row>
    <row r="20" ht="17" customHeight="1">
      <c r="A20" s="14" t="n"/>
      <c r="B20" s="15" t="n"/>
      <c r="C20" s="16" t="n"/>
      <c r="D20" s="17" t="n"/>
      <c r="E20" s="17" t="n"/>
      <c r="F20" s="17" t="n"/>
      <c r="G20" s="17" t="n"/>
      <c r="H20" s="18">
        <f>IF(COUNT(C20:F20)=0,"",ROUND(IF(C20="",1,C20)*IF(D20="",1,D20)*IF(E20="",1,E20)*IF(F20="",1,F20)-N(G20),3))</f>
        <v/>
      </c>
      <c r="I20" s="14" t="n"/>
    </row>
    <row r="21" ht="17" customHeight="1">
      <c r="A21" s="9" t="n"/>
      <c r="B21" s="10" t="n"/>
      <c r="C21" s="11" t="n"/>
      <c r="D21" s="12" t="n"/>
      <c r="E21" s="12" t="n"/>
      <c r="F21" s="12" t="n"/>
      <c r="G21" s="12" t="n"/>
      <c r="H21" s="13">
        <f>IF(COUNT(C21:F21)=0,"",ROUND(IF(C21="",1,C21)*IF(D21="",1,D21)*IF(E21="",1,E21)*IF(F21="",1,F21)-N(G21),3))</f>
        <v/>
      </c>
      <c r="I21" s="9" t="n"/>
    </row>
    <row r="22" ht="17" customHeight="1">
      <c r="A22" s="14" t="n"/>
      <c r="B22" s="15" t="n"/>
      <c r="C22" s="16" t="n"/>
      <c r="D22" s="17" t="n"/>
      <c r="E22" s="17" t="n"/>
      <c r="F22" s="17" t="n"/>
      <c r="G22" s="17" t="n"/>
      <c r="H22" s="18">
        <f>IF(COUNT(C22:F22)=0,"",ROUND(IF(C22="",1,C22)*IF(D22="",1,D22)*IF(E22="",1,E22)*IF(F22="",1,F22)-N(G22),3))</f>
        <v/>
      </c>
      <c r="I22" s="14" t="n"/>
    </row>
    <row r="23" ht="17" customHeight="1">
      <c r="A23" s="9" t="n"/>
      <c r="B23" s="10" t="n"/>
      <c r="C23" s="11" t="n"/>
      <c r="D23" s="12" t="n"/>
      <c r="E23" s="12" t="n"/>
      <c r="F23" s="12" t="n"/>
      <c r="G23" s="12" t="n"/>
      <c r="H23" s="13">
        <f>IF(COUNT(C23:F23)=0,"",ROUND(IF(C23="",1,C23)*IF(D23="",1,D23)*IF(E23="",1,E23)*IF(F23="",1,F23)-N(G23),3))</f>
        <v/>
      </c>
      <c r="I23" s="9" t="n"/>
    </row>
    <row r="24" ht="17" customHeight="1">
      <c r="A24" s="14" t="n"/>
      <c r="B24" s="15" t="n"/>
      <c r="C24" s="16" t="n"/>
      <c r="D24" s="17" t="n"/>
      <c r="E24" s="17" t="n"/>
      <c r="F24" s="17" t="n"/>
      <c r="G24" s="17" t="n"/>
      <c r="H24" s="18">
        <f>IF(COUNT(C24:F24)=0,"",ROUND(IF(C24="",1,C24)*IF(D24="",1,D24)*IF(E24="",1,E24)*IF(F24="",1,F24)-N(G24),3))</f>
        <v/>
      </c>
      <c r="I24" s="14" t="n"/>
    </row>
    <row r="25" ht="17" customHeight="1">
      <c r="A25" s="9" t="n"/>
      <c r="B25" s="10" t="n"/>
      <c r="C25" s="11" t="n"/>
      <c r="D25" s="12" t="n"/>
      <c r="E25" s="12" t="n"/>
      <c r="F25" s="12" t="n"/>
      <c r="G25" s="12" t="n"/>
      <c r="H25" s="13">
        <f>IF(COUNT(C25:F25)=0,"",ROUND(IF(C25="",1,C25)*IF(D25="",1,D25)*IF(E25="",1,E25)*IF(F25="",1,F25)-N(G25),3))</f>
        <v/>
      </c>
      <c r="I25" s="9" t="n"/>
    </row>
    <row r="26" ht="17" customHeight="1">
      <c r="A26" s="14" t="n"/>
      <c r="B26" s="15" t="n"/>
      <c r="C26" s="16" t="n"/>
      <c r="D26" s="17" t="n"/>
      <c r="E26" s="17" t="n"/>
      <c r="F26" s="17" t="n"/>
      <c r="G26" s="17" t="n"/>
      <c r="H26" s="18">
        <f>IF(COUNT(C26:F26)=0,"",ROUND(IF(C26="",1,C26)*IF(D26="",1,D26)*IF(E26="",1,E26)*IF(F26="",1,F26)-N(G26),3))</f>
        <v/>
      </c>
      <c r="I26" s="14" t="n"/>
    </row>
    <row r="27" ht="17" customHeight="1">
      <c r="A27" s="9" t="n"/>
      <c r="B27" s="10" t="n"/>
      <c r="C27" s="11" t="n"/>
      <c r="D27" s="12" t="n"/>
      <c r="E27" s="12" t="n"/>
      <c r="F27" s="12" t="n"/>
      <c r="G27" s="12" t="n"/>
      <c r="H27" s="13">
        <f>IF(COUNT(C27:F27)=0,"",ROUND(IF(C27="",1,C27)*IF(D27="",1,D27)*IF(E27="",1,E27)*IF(F27="",1,F27)-N(G27),3))</f>
        <v/>
      </c>
      <c r="I27" s="9" t="n"/>
    </row>
    <row r="28" ht="17" customHeight="1">
      <c r="A28" s="14" t="n"/>
      <c r="B28" s="15" t="n"/>
      <c r="C28" s="16" t="n"/>
      <c r="D28" s="17" t="n"/>
      <c r="E28" s="17" t="n"/>
      <c r="F28" s="17" t="n"/>
      <c r="G28" s="17" t="n"/>
      <c r="H28" s="18">
        <f>IF(COUNT(C28:F28)=0,"",ROUND(IF(C28="",1,C28)*IF(D28="",1,D28)*IF(E28="",1,E28)*IF(F28="",1,F28)-N(G28),3))</f>
        <v/>
      </c>
      <c r="I28" s="14" t="n"/>
    </row>
    <row r="29" ht="17" customHeight="1">
      <c r="A29" s="9" t="n"/>
      <c r="B29" s="10" t="n"/>
      <c r="C29" s="11" t="n"/>
      <c r="D29" s="12" t="n"/>
      <c r="E29" s="12" t="n"/>
      <c r="F29" s="12" t="n"/>
      <c r="G29" s="12" t="n"/>
      <c r="H29" s="13">
        <f>IF(COUNT(C29:F29)=0,"",ROUND(IF(C29="",1,C29)*IF(D29="",1,D29)*IF(E29="",1,E29)*IF(F29="",1,F29)-N(G29),3))</f>
        <v/>
      </c>
      <c r="I29" s="9" t="n"/>
    </row>
    <row r="30" ht="17" customHeight="1">
      <c r="A30" s="14" t="n"/>
      <c r="B30" s="15" t="n"/>
      <c r="C30" s="16" t="n"/>
      <c r="D30" s="17" t="n"/>
      <c r="E30" s="17" t="n"/>
      <c r="F30" s="17" t="n"/>
      <c r="G30" s="17" t="n"/>
      <c r="H30" s="18">
        <f>IF(COUNT(C30:F30)=0,"",ROUND(IF(C30="",1,C30)*IF(D30="",1,D30)*IF(E30="",1,E30)*IF(F30="",1,F30)-N(G30),3))</f>
        <v/>
      </c>
      <c r="I30" s="14" t="n"/>
    </row>
    <row r="31" ht="17" customHeight="1">
      <c r="A31" s="9" t="n"/>
      <c r="B31" s="10" t="n"/>
      <c r="C31" s="11" t="n"/>
      <c r="D31" s="12" t="n"/>
      <c r="E31" s="12" t="n"/>
      <c r="F31" s="12" t="n"/>
      <c r="G31" s="12" t="n"/>
      <c r="H31" s="13">
        <f>IF(COUNT(C31:F31)=0,"",ROUND(IF(C31="",1,C31)*IF(D31="",1,D31)*IF(E31="",1,E31)*IF(F31="",1,F31)-N(G31),3))</f>
        <v/>
      </c>
      <c r="I31" s="9" t="n"/>
    </row>
    <row r="32" ht="17" customHeight="1">
      <c r="A32" s="14" t="n"/>
      <c r="B32" s="15" t="n"/>
      <c r="C32" s="16" t="n"/>
      <c r="D32" s="17" t="n"/>
      <c r="E32" s="17" t="n"/>
      <c r="F32" s="17" t="n"/>
      <c r="G32" s="17" t="n"/>
      <c r="H32" s="18">
        <f>IF(COUNT(C32:F32)=0,"",ROUND(IF(C32="",1,C32)*IF(D32="",1,D32)*IF(E32="",1,E32)*IF(F32="",1,F32)-N(G32),3))</f>
        <v/>
      </c>
      <c r="I32" s="14" t="n"/>
    </row>
    <row r="33">
      <c r="A33" s="2" t="n"/>
      <c r="B33" s="2" t="n"/>
      <c r="C33" s="2" t="n"/>
      <c r="D33" s="2" t="n"/>
      <c r="E33" s="2" t="n"/>
      <c r="F33" s="2" t="n"/>
      <c r="G33" s="2" t="n"/>
      <c r="H33" s="2" t="n"/>
      <c r="I33" s="2" t="n"/>
    </row>
    <row r="34">
      <c r="A34" s="19" t="inlineStr">
        <is>
          <t>So rechnet die Tabelle: Menge = Anzahl × Länge × Breite × Höhe − Abzug. Leere Felder zählen als 1, z. B. Wandfläche: Länge und Höhe ausfüllen, Breite leer lassen. Abzug (Öffnungen) in derselben Einheit wie die Menge eintragen. Mehr Positionen: innerhalb der Tabelle eine Zeile einfügen und die Zeile darüber hineinkopieren, die Summen erweitern sich selbst.
Jak liczy tabela: ilość = szt. × dł. × szer. × wys. − potrącenie. Puste pola liczą się jako 1, np. powierzchnia ściany: wpisz długość i wysokość, szerokość zostaw pustą. Potrącenie (otwory) wpisz w tej samej jednostce co ilość. Więcej pozycji: wstaw wiersz wewnątrz tabeli i skopiuj do niego wiersz powyżej, sumy rozszerzą się same.</t>
        </is>
      </c>
      <c r="B34" s="2" t="n"/>
      <c r="C34" s="2" t="n"/>
      <c r="D34" s="2" t="n"/>
      <c r="E34" s="2" t="n"/>
      <c r="F34" s="20" t="inlineStr">
        <is>
          <t>Summe nach Einheit / Suma według jednostki</t>
        </is>
      </c>
      <c r="G34" s="2" t="n"/>
      <c r="H34" s="2" t="n"/>
      <c r="I34" s="2" t="n"/>
    </row>
    <row r="35">
      <c r="A35" s="2" t="n"/>
      <c r="B35" s="2" t="n"/>
      <c r="C35" s="2" t="n"/>
      <c r="D35" s="2" t="n"/>
      <c r="E35" s="2" t="n"/>
      <c r="F35" s="21" t="inlineStr">
        <is>
          <t>m</t>
        </is>
      </c>
      <c r="G35" s="6" t="n"/>
      <c r="H35" s="22">
        <f>SUMIF($I$11:$I$32,"m",$H$11:$H$32)</f>
        <v/>
      </c>
      <c r="I35" s="6" t="n"/>
    </row>
    <row r="36">
      <c r="A36" s="2" t="n"/>
      <c r="B36" s="2" t="n"/>
      <c r="C36" s="2" t="n"/>
      <c r="D36" s="2" t="n"/>
      <c r="E36" s="2" t="n"/>
      <c r="F36" s="21" t="inlineStr">
        <is>
          <t>m²</t>
        </is>
      </c>
      <c r="G36" s="6" t="n"/>
      <c r="H36" s="22">
        <f>SUMIF($I$11:$I$32,"m²",$H$11:$H$32)</f>
        <v/>
      </c>
      <c r="I36" s="6" t="n"/>
    </row>
    <row r="37">
      <c r="A37" s="2" t="n"/>
      <c r="B37" s="2" t="n"/>
      <c r="C37" s="2" t="n"/>
      <c r="D37" s="2" t="n"/>
      <c r="E37" s="2" t="n"/>
      <c r="F37" s="21" t="inlineStr">
        <is>
          <t>m³</t>
        </is>
      </c>
      <c r="G37" s="6" t="n"/>
      <c r="H37" s="22">
        <f>SUMIF($I$11:$I$32,"m³",$H$11:$H$32)</f>
        <v/>
      </c>
      <c r="I37" s="6" t="n"/>
    </row>
    <row r="38">
      <c r="A38" s="2" t="n"/>
      <c r="B38" s="2" t="n"/>
      <c r="C38" s="2" t="n"/>
      <c r="D38" s="2" t="n"/>
      <c r="E38" s="2" t="n"/>
      <c r="F38" s="21" t="inlineStr">
        <is>
          <t>Stk</t>
        </is>
      </c>
      <c r="G38" s="6" t="n"/>
      <c r="H38" s="22">
        <f>SUMIF($I$11:$I$32,"Stk",$H$11:$H$32)</f>
        <v/>
      </c>
      <c r="I38" s="6" t="n"/>
    </row>
    <row r="39">
      <c r="A39" s="2" t="n"/>
      <c r="B39" s="2" t="n"/>
      <c r="C39" s="2" t="n"/>
      <c r="D39" s="2" t="n"/>
      <c r="E39" s="2" t="n"/>
      <c r="F39" s="21" t="inlineStr">
        <is>
          <t>t</t>
        </is>
      </c>
      <c r="G39" s="6" t="n"/>
      <c r="H39" s="22">
        <f>SUMIF($I$11:$I$32,"t",$H$11:$H$32)</f>
        <v/>
      </c>
      <c r="I39" s="6" t="n"/>
    </row>
    <row r="40">
      <c r="A40" s="2" t="n"/>
      <c r="B40" s="2" t="n"/>
      <c r="C40" s="2" t="n"/>
      <c r="D40" s="2" t="n"/>
      <c r="E40" s="2" t="n"/>
      <c r="F40" s="21" t="inlineStr">
        <is>
          <t>h</t>
        </is>
      </c>
      <c r="G40" s="6" t="n"/>
      <c r="H40" s="22">
        <f>SUMIF($I$11:$I$32,"h",$H$11:$H$32)</f>
        <v/>
      </c>
      <c r="I40" s="6" t="n"/>
    </row>
    <row r="41">
      <c r="A41" s="2" t="n"/>
      <c r="B41" s="2" t="n"/>
      <c r="C41" s="2" t="n"/>
      <c r="D41" s="2" t="n"/>
      <c r="E41" s="2" t="n"/>
      <c r="F41" s="21" t="inlineStr">
        <is>
          <t>psch</t>
        </is>
      </c>
      <c r="G41" s="6" t="n"/>
      <c r="H41" s="22">
        <f>SUMIF($I$11:$I$32,"psch",$H$11:$H$32)</f>
        <v/>
      </c>
      <c r="I41" s="6" t="n"/>
    </row>
    <row r="42">
      <c r="A42" s="2" t="n"/>
      <c r="B42" s="2" t="n"/>
      <c r="C42" s="2" t="n"/>
      <c r="D42" s="2" t="n"/>
      <c r="E42" s="2" t="n"/>
      <c r="F42" s="2" t="n"/>
      <c r="G42" s="2" t="n"/>
      <c r="H42" s="2" t="n"/>
      <c r="I42" s="2" t="n"/>
    </row>
    <row r="43">
      <c r="A43" s="2" t="n"/>
      <c r="B43" s="2" t="n"/>
      <c r="C43" s="2" t="n"/>
      <c r="D43" s="2" t="n"/>
      <c r="E43" s="2" t="n"/>
      <c r="F43" s="2" t="n"/>
      <c r="G43" s="2" t="n"/>
      <c r="H43" s="2" t="n"/>
      <c r="I43" s="2" t="n"/>
    </row>
    <row r="44" ht="30" customHeight="1">
      <c r="A44" s="2" t="n"/>
      <c r="B44" s="2" t="n"/>
      <c r="C44" s="2" t="n"/>
      <c r="D44" s="2" t="n"/>
      <c r="E44" s="2" t="n"/>
      <c r="F44" s="2" t="n"/>
      <c r="G44" s="2" t="n"/>
      <c r="H44" s="2" t="n"/>
      <c r="I44" s="2" t="n"/>
    </row>
    <row r="45">
      <c r="A45" s="23" t="n"/>
      <c r="B45" s="23" t="n"/>
      <c r="C45" s="23" t="n"/>
      <c r="D45" s="23" t="n"/>
      <c r="E45" s="2" t="n"/>
      <c r="F45" s="23" t="n"/>
      <c r="G45" s="23" t="n"/>
      <c r="H45" s="23" t="n"/>
      <c r="I45" s="23" t="n"/>
    </row>
    <row r="46" ht="24" customHeight="1">
      <c r="A46" s="19" t="inlineStr">
        <is>
          <t>Auftragnehmer (Datum, Unterschrift)
Wykonawca (data, podpis)</t>
        </is>
      </c>
      <c r="B46" s="2" t="n"/>
      <c r="C46" s="2" t="n"/>
      <c r="D46" s="2" t="n"/>
      <c r="E46" s="2" t="n"/>
      <c r="F46" s="19" t="inlineStr">
        <is>
          <t>Auftraggeber (Datum, Unterschrift)
Zamawiający (data, podpis)</t>
        </is>
      </c>
      <c r="G46" s="2" t="n"/>
      <c r="H46" s="2" t="n"/>
      <c r="I46" s="2" t="n"/>
    </row>
    <row r="47">
      <c r="A47" s="2" t="n"/>
      <c r="B47" s="2" t="n"/>
      <c r="C47" s="2" t="n"/>
      <c r="D47" s="2" t="n"/>
      <c r="E47" s="2" t="n"/>
      <c r="F47" s="2" t="n"/>
      <c r="G47" s="2" t="n"/>
      <c r="H47" s="2" t="n"/>
      <c r="I47" s="2" t="n"/>
    </row>
    <row r="48">
      <c r="A48" s="24" t="inlineStr">
        <is>
          <t>Hinweise / Wskazówki</t>
        </is>
      </c>
      <c r="B48" s="2" t="n"/>
      <c r="C48" s="2" t="n"/>
      <c r="D48" s="2" t="n"/>
      <c r="E48" s="2" t="n"/>
      <c r="F48" s="2" t="n"/>
      <c r="G48" s="2" t="n"/>
      <c r="H48" s="2" t="n"/>
      <c r="I48" s="2" t="n"/>
    </row>
    <row r="49" ht="22" customHeight="1">
      <c r="A49" s="19" t="inlineStr">
        <is>
          <t>Beim Bauvertrag wird die Vergütung fällig, wenn abgenommen ist und eine prüffähige Schlussrechnung vorliegt. Prüffähig ist sie, wenn sie eine übersichtliche Aufstellung der erbrachten Leistungen enthält und für den Besteller nachvollziehbar ist (§ 650g Abs. 4 BGB).</t>
        </is>
      </c>
      <c r="B49" s="2" t="n"/>
      <c r="C49" s="2" t="n"/>
      <c r="D49" s="2" t="n"/>
      <c r="E49" s="2" t="n"/>
      <c r="F49" s="2" t="n"/>
      <c r="G49" s="2" t="n"/>
      <c r="H49" s="2" t="n"/>
      <c r="I49" s="2" t="n"/>
    </row>
    <row r="50" ht="22" customHeight="1">
      <c r="A50" s="25" t="inlineStr">
        <is>
          <t>Przy umowie o roboty budowlane wynagrodzenie jest wymagalne po odbiorze i doręczeniu sprawdzalnej faktury końcowej. Faktura jest sprawdzalna, gdy zawiera przejrzyste zestawienie wykonanych robót, zrozumiałe dla zamawiającego (§ 650g ust. 4 BGB).</t>
        </is>
      </c>
      <c r="B50" s="2" t="n"/>
      <c r="C50" s="2" t="n"/>
      <c r="D50" s="2" t="n"/>
      <c r="E50" s="2" t="n"/>
      <c r="F50" s="2" t="n"/>
      <c r="G50" s="2" t="n"/>
      <c r="H50" s="2" t="n"/>
      <c r="I50" s="2" t="n"/>
    </row>
    <row r="51" ht="22" customHeight="1">
      <c r="A51" s="19" t="inlineStr">
        <is>
          <t>Positionsnummern aus dem Leistungsverzeichnis übernehmen, Skizzen oder Fotos nummerieren und jedes Blatt von beiden Seiten unterschreiben lassen.</t>
        </is>
      </c>
      <c r="B51" s="2" t="n"/>
      <c r="C51" s="2" t="n"/>
      <c r="D51" s="2" t="n"/>
      <c r="E51" s="2" t="n"/>
      <c r="F51" s="2" t="n"/>
      <c r="G51" s="2" t="n"/>
      <c r="H51" s="2" t="n"/>
      <c r="I51" s="2" t="n"/>
    </row>
    <row r="52" ht="22" customHeight="1">
      <c r="A52" s="25" t="inlineStr">
        <is>
          <t>Numery pozycji przepisz z kosztorysu (Leistungsverzeichnis), szkice i zdjęcia ponumeruj, a każdy arkusz dajcie do podpisu obu stronom.</t>
        </is>
      </c>
      <c r="B52" s="2" t="n"/>
      <c r="C52" s="2" t="n"/>
      <c r="D52" s="2" t="n"/>
      <c r="E52" s="2" t="n"/>
      <c r="F52" s="2" t="n"/>
      <c r="G52" s="2" t="n"/>
      <c r="H52" s="2" t="n"/>
      <c r="I52" s="2" t="n"/>
    </row>
    <row r="53">
      <c r="A53" s="2" t="n"/>
      <c r="B53" s="2" t="n"/>
      <c r="C53" s="2" t="n"/>
      <c r="D53" s="2" t="n"/>
      <c r="E53" s="2" t="n"/>
      <c r="F53" s="2" t="n"/>
      <c r="G53" s="2" t="n"/>
      <c r="H53" s="2" t="n"/>
      <c r="I53" s="2" t="n"/>
    </row>
    <row r="54">
      <c r="A54" s="26" t="inlineStr">
        <is>
          <t>bauhub-pl.de/de/vorlagen/aufmass-vorlage</t>
        </is>
      </c>
      <c r="B54" s="2" t="n"/>
      <c r="C54" s="2" t="n"/>
      <c r="D54" s="2" t="n"/>
      <c r="E54" s="2" t="n"/>
      <c r="F54" s="2" t="n"/>
      <c r="G54" s="2" t="n"/>
      <c r="H54" s="2" t="n"/>
      <c r="I54" s="2" t="n"/>
    </row>
  </sheetData>
  <mergeCells count="31">
    <mergeCell ref="A34:D41"/>
    <mergeCell ref="F6:G6"/>
    <mergeCell ref="F40:G40"/>
    <mergeCell ref="A50:I50"/>
    <mergeCell ref="A6:B6"/>
    <mergeCell ref="F7:G7"/>
    <mergeCell ref="H6:I6"/>
    <mergeCell ref="A7:B7"/>
    <mergeCell ref="F5:G5"/>
    <mergeCell ref="C8:E8"/>
    <mergeCell ref="F36:G36"/>
    <mergeCell ref="C7:E7"/>
    <mergeCell ref="F34:I34"/>
    <mergeCell ref="F41:G41"/>
    <mergeCell ref="F35:G35"/>
    <mergeCell ref="F8:G8"/>
    <mergeCell ref="A52:I52"/>
    <mergeCell ref="F38:G38"/>
    <mergeCell ref="H7:I7"/>
    <mergeCell ref="A5:B5"/>
    <mergeCell ref="A8:B8"/>
    <mergeCell ref="A46:D46"/>
    <mergeCell ref="C6:E6"/>
    <mergeCell ref="F37:G37"/>
    <mergeCell ref="F39:G39"/>
    <mergeCell ref="A49:I49"/>
    <mergeCell ref="C5:E5"/>
    <mergeCell ref="A51:I51"/>
    <mergeCell ref="H5:I5"/>
    <mergeCell ref="H8:I8"/>
    <mergeCell ref="F46:I46"/>
  </mergeCells>
  <conditionalFormatting sqref="H11:H32">
    <cfRule type="expression" priority="1" dxfId="0">
      <formula>AND(ISNUMBER(H11),H11&lt;0)</formula>
    </cfRule>
  </conditionalFormatting>
  <dataValidations count="3">
    <dataValidation sqref="H8" showDropDown="0" showInputMessage="0" showErrorMessage="0" allowBlank="1" type="list">
      <formula1>"Teilaufmaß / częściowy,Schlussaufmaß / końcowy"</formula1>
    </dataValidation>
    <dataValidation sqref="I11:I32" showDropDown="0" showInputMessage="0" showErrorMessage="0" allowBlank="1" error="Bitte Einheit aus der Liste wählen. / Wybierz jednostkę z listy." type="list">
      <formula1>"m,m²,m³,Stk,t,h,psch"</formula1>
    </dataValidation>
    <dataValidation sqref="C11:G32" showDropDown="0" showInputMessage="0" showErrorMessage="0" allowBlank="1" error="Bitte eine Zahl ≥ 0 eintragen (Komma als Dezimaltrennzeichen). / Wpisz liczbę ≥ 0 (przecinek dziesiętny)." type="decimal" operator="greaterThanOrEqual">
      <formula1>0</formula1>
    </dataValidation>
  </dataValidations>
  <hyperlinks>
    <hyperlink xmlns:r="http://schemas.openxmlformats.org/officeDocument/2006/relationships" ref="A54" r:id="rId1"/>
  </hyperlinks>
  <printOptions horizontalCentered="1"/>
  <pageMargins left="0.4" right="0.4" top="1" bottom="1" header="0.5" footer="0.5"/>
  <pageSetup orientation="portrait" paperSize="9" fitToHeight="1" fitToWidth="1"/>
  <headerFooter>
    <oddHeader/>
    <oddFooter>&amp;L&amp;"Arial"&amp;7 Stand: 02.11.2026 · Vorlage ohne Gewähr · An Vertrag und Baustelle anpassen.  ·  Stan: 02.11.2026 · Wzór bez gwarancji · Dostosuj do umowy i budowy.&amp;R&amp;"Arial"&amp;7 &amp;P/&amp;N</oddFooter>
    <evenHeader/>
    <evenFooter/>
    <firstHeader/>
    <firstFooter/>
  </headerFooter>
  <drawing xmlns:r="http://schemas.openxmlformats.org/officeDocument/2006/relationships" r:id="rId2"/>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BauHub (bauhub-pl.de)</dc:creator>
  <dc:title xmlns:dc="http://purl.org/dc/elements/1.1/">Aufmaß / Obmiar robót – BauHub</dc:title>
  <dcterms:created xmlns:dcterms="http://purl.org/dc/terms/" xmlns:xsi="http://www.w3.org/2001/XMLSchema-instance" xsi:type="dcterms:W3CDTF">2026-11-03T18:09:22Z</dcterms:created>
  <dcterms:modified xmlns:dcterms="http://purl.org/dc/terms/" xmlns:xsi="http://www.w3.org/2001/XMLSchema-instance" xsi:type="dcterms:W3CDTF">2026-11-03T18:09:22Z</dcterms:modified>
</cp:coreProperties>
</file>